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Сентябрь 2025\1. СайтОлимп2025\"/>
    </mc:Choice>
  </mc:AlternateContent>
  <bookViews>
    <workbookView xWindow="0" yWindow="0" windowWidth="20490" windowHeight="70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Лист1!$A$2:$F$30</definedName>
  </definedNames>
  <calcPr calcId="162913"/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18" i="1"/>
  <c r="D19" i="1"/>
  <c r="D20" i="1"/>
  <c r="D21" i="1"/>
  <c r="D17" i="1"/>
  <c r="D12" i="1"/>
  <c r="D13" i="1"/>
  <c r="D7" i="1"/>
  <c r="D5" i="1"/>
  <c r="D6" i="1"/>
  <c r="D8" i="1"/>
  <c r="D10" i="1"/>
  <c r="D11" i="1"/>
  <c r="D14" i="1"/>
  <c r="D16" i="1"/>
  <c r="D22" i="1"/>
  <c r="D23" i="1"/>
  <c r="D24" i="1"/>
  <c r="D26" i="1"/>
  <c r="D27" i="1"/>
  <c r="D29" i="1"/>
  <c r="D30" i="1"/>
  <c r="D36" i="1"/>
  <c r="D37" i="1"/>
  <c r="D4" i="1"/>
</calcChain>
</file>

<file path=xl/sharedStrings.xml><?xml version="1.0" encoding="utf-8"?>
<sst xmlns="http://schemas.openxmlformats.org/spreadsheetml/2006/main" count="78" uniqueCount="41">
  <si>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</si>
  <si>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</si>
  <si>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</si>
  <si>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</si>
  <si>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Максимальный балл</t>
  </si>
  <si>
    <t>Фамилия 
и инициалы участника
(требование порядка)</t>
  </si>
  <si>
    <t>победитель</t>
  </si>
  <si>
    <t>призер</t>
  </si>
  <si>
    <t>участник</t>
  </si>
  <si>
    <t>Ардашова В.А.</t>
  </si>
  <si>
    <t>30</t>
  </si>
  <si>
    <t>Пивень А.А.</t>
  </si>
  <si>
    <t>Цвирко М.В.</t>
  </si>
  <si>
    <t>Олексюк А.Ф.</t>
  </si>
  <si>
    <t>Ямандий А.С.</t>
  </si>
  <si>
    <t>Мальцев С.Е.</t>
  </si>
  <si>
    <t>Гордиенко М.Г.</t>
  </si>
  <si>
    <t>Перепёлкин К.А.</t>
  </si>
  <si>
    <t>Нечаева В.А.</t>
  </si>
  <si>
    <t>Опарина Е.Д.</t>
  </si>
  <si>
    <t>Пивень Д.А.</t>
  </si>
  <si>
    <t>Чиркова М.А.</t>
  </si>
  <si>
    <t>Крючков Т.Д.</t>
  </si>
  <si>
    <t>Петровская В.А.</t>
  </si>
  <si>
    <t>Татарский Н.Д.</t>
  </si>
  <si>
    <t>Прокофьева К.М.</t>
  </si>
  <si>
    <t>Поженский С.Д.</t>
  </si>
  <si>
    <t>Цвирко В.В.</t>
  </si>
  <si>
    <t>Огнев Т.А.</t>
  </si>
  <si>
    <t>Ундозерова С.В.</t>
  </si>
  <si>
    <t>Цыварева О.А.</t>
  </si>
  <si>
    <t>Гуляева У.В.</t>
  </si>
  <si>
    <t>Фомина Д.Д.</t>
  </si>
  <si>
    <t>Пахомов И.Э.</t>
  </si>
  <si>
    <t>Меньшиков Е.А.</t>
  </si>
  <si>
    <t>Полякова В.А.</t>
  </si>
  <si>
    <t>Алексеев С.А.</t>
  </si>
  <si>
    <t>Мариев М.Д.</t>
  </si>
  <si>
    <t>Шадрин А.Д.</t>
  </si>
  <si>
    <t>Кузьмичев А.А.</t>
  </si>
  <si>
    <t>ИТОГОВЫЙ ПРОТОКОЛ
результатов участников школьного этапа всероссийской олимпиады школьников по физике
дата проведения "30"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</si>
</sst>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17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center" wrapText="1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2" xfId="0" applyNumberFormat="1" applyFont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topLeftCell="A6" workbookViewId="0">
      <selection sqref="A1:F1"/>
    </sheetView>
  </sheetViews>
  <sheetFormatPr defaultColWidth="8.85546875" defaultRowHeight="15.75" x14ac:dyDescent="0.25"/>
  <cols>
    <col min="1" max="1" width="28.28515625" style="1" bestFit="1" customWidth="1"/>
    <col min="2" max="2" width="8.7109375" style="7" bestFit="1" customWidth="1"/>
    <col min="3" max="3" width="12.5703125" style="8" customWidth="1"/>
    <col min="4" max="4" width="13.28515625" style="1" customWidth="1"/>
    <col min="5" max="5" width="11.140625" style="8" customWidth="1"/>
    <col min="6" max="6" width="14" style="1" bestFit="1" customWidth="1"/>
    <col min="7" max="7" width="21.140625" style="1" customWidth="1"/>
    <col min="8" max="16384" width="8.85546875" style="1"/>
  </cols>
  <sheetData>
    <row r="1" spans="1:8" ht="64.5" customHeight="1" x14ac:dyDescent="0.25">
      <c r="A1" s="16" t="s">
        <v>40</v>
      </c>
      <c r="B1" s="16"/>
      <c r="C1" s="16"/>
      <c r="D1" s="16"/>
      <c r="E1" s="16"/>
      <c r="F1" s="16"/>
    </row>
    <row r="2" spans="1:8" ht="63" x14ac:dyDescent="0.25">
      <c r="A2" s="5" t="s">
        <v>5</v>
      </c>
      <c r="B2" s="2" t="s">
        <v>4</v>
      </c>
      <c r="C2" s="2" t="s">
        <v>0</v>
      </c>
      <c r="D2" s="2" t="s">
        <v>1</v>
      </c>
      <c r="E2" s="2" t="s">
        <v>2</v>
      </c>
      <c r="F2" s="2" t="s">
        <v>3</v>
      </c>
      <c r="H2" s="4"/>
    </row>
    <row r="3" spans="1:8" ht="18" customHeight="1" x14ac:dyDescent="0.25">
      <c r="A3" s="12"/>
      <c r="B3" s="11"/>
      <c r="C3" s="11"/>
      <c r="D3" s="11"/>
      <c r="E3" s="11"/>
      <c r="F3" s="11"/>
    </row>
    <row r="4" spans="1:8" ht="18" customHeight="1" x14ac:dyDescent="0.25">
      <c r="A4" s="9" t="s">
        <v>9</v>
      </c>
      <c r="B4" s="10" t="s">
        <v>10</v>
      </c>
      <c r="C4" s="6">
        <v>26</v>
      </c>
      <c r="D4" s="14">
        <f>C4*100/B4</f>
        <v>86.666666666666671</v>
      </c>
      <c r="E4" s="6">
        <v>1</v>
      </c>
      <c r="F4" s="5" t="s">
        <v>6</v>
      </c>
    </row>
    <row r="5" spans="1:8" ht="18" customHeight="1" x14ac:dyDescent="0.25">
      <c r="A5" s="9" t="s">
        <v>11</v>
      </c>
      <c r="B5" s="9">
        <v>30</v>
      </c>
      <c r="C5" s="6">
        <v>22</v>
      </c>
      <c r="D5" s="14">
        <f t="shared" ref="D5:D37" si="0">C5*100/B5</f>
        <v>73.333333333333329</v>
      </c>
      <c r="E5" s="6">
        <v>2</v>
      </c>
      <c r="F5" s="5" t="s">
        <v>7</v>
      </c>
    </row>
    <row r="6" spans="1:8" ht="18" customHeight="1" x14ac:dyDescent="0.25">
      <c r="A6" s="9" t="s">
        <v>12</v>
      </c>
      <c r="B6" s="9">
        <v>30</v>
      </c>
      <c r="C6" s="6">
        <v>6</v>
      </c>
      <c r="D6" s="14">
        <f t="shared" si="0"/>
        <v>20</v>
      </c>
      <c r="E6" s="6">
        <v>3</v>
      </c>
      <c r="F6" s="5" t="s">
        <v>8</v>
      </c>
    </row>
    <row r="7" spans="1:8" ht="18" customHeight="1" x14ac:dyDescent="0.25">
      <c r="A7" s="9" t="s">
        <v>13</v>
      </c>
      <c r="B7" s="9">
        <v>30</v>
      </c>
      <c r="C7" s="6">
        <v>3</v>
      </c>
      <c r="D7" s="14">
        <f t="shared" si="0"/>
        <v>10</v>
      </c>
      <c r="E7" s="6">
        <v>4</v>
      </c>
      <c r="F7" s="5" t="s">
        <v>8</v>
      </c>
    </row>
    <row r="8" spans="1:8" ht="18" customHeight="1" x14ac:dyDescent="0.25">
      <c r="A8" s="9" t="s">
        <v>14</v>
      </c>
      <c r="B8" s="9">
        <v>30</v>
      </c>
      <c r="C8" s="6">
        <v>3</v>
      </c>
      <c r="D8" s="14">
        <f t="shared" si="0"/>
        <v>10</v>
      </c>
      <c r="E8" s="6">
        <v>4</v>
      </c>
      <c r="F8" s="5" t="s">
        <v>8</v>
      </c>
    </row>
    <row r="9" spans="1:8" ht="18" customHeight="1" x14ac:dyDescent="0.25">
      <c r="A9" s="12"/>
      <c r="B9" s="11"/>
      <c r="C9" s="11"/>
      <c r="D9" s="15"/>
      <c r="E9" s="11"/>
      <c r="F9" s="11"/>
    </row>
    <row r="10" spans="1:8" x14ac:dyDescent="0.25">
      <c r="A10" s="9" t="s">
        <v>15</v>
      </c>
      <c r="B10" s="10" t="s">
        <v>10</v>
      </c>
      <c r="C10" s="2">
        <v>27</v>
      </c>
      <c r="D10" s="14">
        <f t="shared" si="0"/>
        <v>90</v>
      </c>
      <c r="E10" s="2">
        <v>1</v>
      </c>
      <c r="F10" s="5" t="s">
        <v>6</v>
      </c>
    </row>
    <row r="11" spans="1:8" x14ac:dyDescent="0.25">
      <c r="A11" s="9" t="s">
        <v>16</v>
      </c>
      <c r="B11" s="9">
        <v>30</v>
      </c>
      <c r="C11" s="2">
        <v>26</v>
      </c>
      <c r="D11" s="14">
        <f t="shared" si="0"/>
        <v>86.666666666666671</v>
      </c>
      <c r="E11" s="2">
        <v>2</v>
      </c>
      <c r="F11" s="5" t="s">
        <v>7</v>
      </c>
    </row>
    <row r="12" spans="1:8" x14ac:dyDescent="0.25">
      <c r="A12" s="9" t="s">
        <v>17</v>
      </c>
      <c r="B12" s="9">
        <v>30</v>
      </c>
      <c r="C12" s="2">
        <v>21.5</v>
      </c>
      <c r="D12" s="14">
        <f t="shared" si="0"/>
        <v>71.666666666666671</v>
      </c>
      <c r="E12" s="2">
        <v>3</v>
      </c>
      <c r="F12" s="5" t="s">
        <v>7</v>
      </c>
    </row>
    <row r="13" spans="1:8" x14ac:dyDescent="0.25">
      <c r="A13" s="9" t="s">
        <v>18</v>
      </c>
      <c r="B13" s="9">
        <v>30</v>
      </c>
      <c r="C13" s="2">
        <v>9</v>
      </c>
      <c r="D13" s="14">
        <f t="shared" si="0"/>
        <v>30</v>
      </c>
      <c r="E13" s="2">
        <v>4</v>
      </c>
      <c r="F13" s="5" t="s">
        <v>8</v>
      </c>
    </row>
    <row r="14" spans="1:8" x14ac:dyDescent="0.25">
      <c r="A14" s="9" t="s">
        <v>19</v>
      </c>
      <c r="B14" s="9">
        <v>30</v>
      </c>
      <c r="C14" s="2">
        <v>9</v>
      </c>
      <c r="D14" s="14">
        <f t="shared" si="0"/>
        <v>30</v>
      </c>
      <c r="E14" s="2">
        <v>4</v>
      </c>
      <c r="F14" s="5" t="s">
        <v>8</v>
      </c>
    </row>
    <row r="15" spans="1:8" x14ac:dyDescent="0.25">
      <c r="A15" s="12"/>
      <c r="B15" s="11"/>
      <c r="C15" s="11"/>
      <c r="D15" s="15"/>
      <c r="E15" s="11"/>
      <c r="F15" s="11"/>
    </row>
    <row r="16" spans="1:8" ht="16.5" customHeight="1" x14ac:dyDescent="0.25">
      <c r="A16" s="9" t="s">
        <v>20</v>
      </c>
      <c r="B16" s="10" t="s">
        <v>10</v>
      </c>
      <c r="C16" s="2">
        <v>21</v>
      </c>
      <c r="D16" s="14">
        <f t="shared" si="0"/>
        <v>70</v>
      </c>
      <c r="E16" s="2">
        <v>1</v>
      </c>
      <c r="F16" s="5" t="s">
        <v>6</v>
      </c>
    </row>
    <row r="17" spans="1:6" ht="16.5" customHeight="1" x14ac:dyDescent="0.25">
      <c r="A17" s="9" t="s">
        <v>21</v>
      </c>
      <c r="B17" s="10" t="s">
        <v>10</v>
      </c>
      <c r="C17" s="2">
        <v>19</v>
      </c>
      <c r="D17" s="14">
        <f t="shared" si="0"/>
        <v>63.333333333333336</v>
      </c>
      <c r="E17" s="2">
        <v>2</v>
      </c>
      <c r="F17" s="5" t="s">
        <v>7</v>
      </c>
    </row>
    <row r="18" spans="1:6" ht="16.5" customHeight="1" x14ac:dyDescent="0.25">
      <c r="A18" s="9" t="s">
        <v>22</v>
      </c>
      <c r="B18" s="10" t="s">
        <v>10</v>
      </c>
      <c r="C18" s="2">
        <v>16</v>
      </c>
      <c r="D18" s="14">
        <f t="shared" si="0"/>
        <v>53.333333333333336</v>
      </c>
      <c r="E18" s="2">
        <v>3</v>
      </c>
      <c r="F18" s="5" t="s">
        <v>7</v>
      </c>
    </row>
    <row r="19" spans="1:6" ht="16.5" customHeight="1" x14ac:dyDescent="0.25">
      <c r="A19" s="9" t="s">
        <v>23</v>
      </c>
      <c r="B19" s="10" t="s">
        <v>10</v>
      </c>
      <c r="C19" s="2">
        <v>16</v>
      </c>
      <c r="D19" s="14">
        <f t="shared" si="0"/>
        <v>53.333333333333336</v>
      </c>
      <c r="E19" s="2">
        <v>4</v>
      </c>
      <c r="F19" s="5" t="s">
        <v>7</v>
      </c>
    </row>
    <row r="20" spans="1:6" ht="16.5" customHeight="1" x14ac:dyDescent="0.25">
      <c r="A20" s="9" t="s">
        <v>24</v>
      </c>
      <c r="B20" s="10" t="s">
        <v>10</v>
      </c>
      <c r="C20" s="2">
        <v>10</v>
      </c>
      <c r="D20" s="14">
        <f t="shared" si="0"/>
        <v>33.333333333333336</v>
      </c>
      <c r="E20" s="2">
        <v>5</v>
      </c>
      <c r="F20" s="5" t="s">
        <v>8</v>
      </c>
    </row>
    <row r="21" spans="1:6" ht="16.5" customHeight="1" x14ac:dyDescent="0.25">
      <c r="A21" s="9" t="s">
        <v>25</v>
      </c>
      <c r="B21" s="10" t="s">
        <v>10</v>
      </c>
      <c r="C21" s="2">
        <v>6</v>
      </c>
      <c r="D21" s="14">
        <f t="shared" si="0"/>
        <v>20</v>
      </c>
      <c r="E21" s="2">
        <v>6</v>
      </c>
      <c r="F21" s="5" t="s">
        <v>8</v>
      </c>
    </row>
    <row r="22" spans="1:6" ht="16.5" customHeight="1" x14ac:dyDescent="0.25">
      <c r="A22" s="9" t="s">
        <v>26</v>
      </c>
      <c r="B22" s="9">
        <v>30</v>
      </c>
      <c r="C22" s="2">
        <v>5</v>
      </c>
      <c r="D22" s="14">
        <f t="shared" si="0"/>
        <v>16.666666666666668</v>
      </c>
      <c r="E22" s="2">
        <v>7</v>
      </c>
      <c r="F22" s="5" t="s">
        <v>8</v>
      </c>
    </row>
    <row r="23" spans="1:6" ht="16.5" customHeight="1" x14ac:dyDescent="0.25">
      <c r="A23" s="9" t="s">
        <v>27</v>
      </c>
      <c r="B23" s="9">
        <v>30</v>
      </c>
      <c r="C23" s="2">
        <v>1</v>
      </c>
      <c r="D23" s="14">
        <f t="shared" si="0"/>
        <v>3.3333333333333335</v>
      </c>
      <c r="E23" s="2">
        <v>8</v>
      </c>
      <c r="F23" s="5" t="s">
        <v>8</v>
      </c>
    </row>
    <row r="24" spans="1:6" ht="16.5" customHeight="1" x14ac:dyDescent="0.25">
      <c r="A24" s="9" t="s">
        <v>28</v>
      </c>
      <c r="B24" s="9">
        <v>30</v>
      </c>
      <c r="C24" s="2">
        <v>0</v>
      </c>
      <c r="D24" s="14">
        <f t="shared" si="0"/>
        <v>0</v>
      </c>
      <c r="E24" s="2">
        <v>9</v>
      </c>
      <c r="F24" s="5" t="s">
        <v>8</v>
      </c>
    </row>
    <row r="25" spans="1:6" x14ac:dyDescent="0.25">
      <c r="A25" s="12"/>
      <c r="B25" s="11"/>
      <c r="C25" s="11"/>
      <c r="D25" s="15"/>
      <c r="E25" s="11"/>
      <c r="F25" s="11"/>
    </row>
    <row r="26" spans="1:6" ht="15.75" customHeight="1" x14ac:dyDescent="0.25">
      <c r="A26" s="9" t="s">
        <v>29</v>
      </c>
      <c r="B26" s="10" t="s">
        <v>10</v>
      </c>
      <c r="C26" s="2">
        <v>16</v>
      </c>
      <c r="D26" s="14">
        <f t="shared" si="0"/>
        <v>53.333333333333336</v>
      </c>
      <c r="E26" s="2">
        <v>1</v>
      </c>
      <c r="F26" s="5" t="s">
        <v>6</v>
      </c>
    </row>
    <row r="27" spans="1:6" x14ac:dyDescent="0.25">
      <c r="A27" s="9" t="s">
        <v>30</v>
      </c>
      <c r="B27" s="9">
        <v>30</v>
      </c>
      <c r="C27" s="2">
        <v>0</v>
      </c>
      <c r="D27" s="14">
        <f t="shared" si="0"/>
        <v>0</v>
      </c>
      <c r="E27" s="2">
        <v>2</v>
      </c>
      <c r="F27" s="5" t="s">
        <v>8</v>
      </c>
    </row>
    <row r="28" spans="1:6" x14ac:dyDescent="0.25">
      <c r="A28" s="12"/>
      <c r="B28" s="11"/>
      <c r="C28" s="11"/>
      <c r="D28" s="15"/>
      <c r="E28" s="11"/>
      <c r="F28" s="11"/>
    </row>
    <row r="29" spans="1:6" ht="15.75" customHeight="1" x14ac:dyDescent="0.25">
      <c r="A29" s="9" t="s">
        <v>31</v>
      </c>
      <c r="B29" s="10" t="s">
        <v>10</v>
      </c>
      <c r="C29" s="6">
        <v>24.5</v>
      </c>
      <c r="D29" s="14">
        <f t="shared" si="0"/>
        <v>81.666666666666671</v>
      </c>
      <c r="E29" s="6">
        <v>1</v>
      </c>
      <c r="F29" s="5" t="s">
        <v>6</v>
      </c>
    </row>
    <row r="30" spans="1:6" x14ac:dyDescent="0.25">
      <c r="A30" s="9" t="s">
        <v>32</v>
      </c>
      <c r="B30" s="9">
        <v>30</v>
      </c>
      <c r="C30" s="3">
        <v>24</v>
      </c>
      <c r="D30" s="14">
        <f t="shared" si="0"/>
        <v>80</v>
      </c>
      <c r="E30" s="3">
        <v>2</v>
      </c>
      <c r="F30" s="3" t="s">
        <v>7</v>
      </c>
    </row>
    <row r="31" spans="1:6" x14ac:dyDescent="0.25">
      <c r="A31" s="9" t="s">
        <v>33</v>
      </c>
      <c r="B31" s="9">
        <v>30</v>
      </c>
      <c r="C31" s="3">
        <v>16.5</v>
      </c>
      <c r="D31" s="14">
        <f t="shared" si="0"/>
        <v>55</v>
      </c>
      <c r="E31" s="3">
        <v>3</v>
      </c>
      <c r="F31" s="3" t="s">
        <v>7</v>
      </c>
    </row>
    <row r="32" spans="1:6" x14ac:dyDescent="0.25">
      <c r="A32" s="9" t="s">
        <v>34</v>
      </c>
      <c r="B32" s="9">
        <v>30</v>
      </c>
      <c r="C32" s="3">
        <v>8.5</v>
      </c>
      <c r="D32" s="14">
        <f t="shared" si="0"/>
        <v>28.333333333333332</v>
      </c>
      <c r="E32" s="3">
        <v>4</v>
      </c>
      <c r="F32" s="3" t="s">
        <v>8</v>
      </c>
    </row>
    <row r="33" spans="1:6" x14ac:dyDescent="0.25">
      <c r="A33" s="9" t="s">
        <v>35</v>
      </c>
      <c r="B33" s="10" t="s">
        <v>10</v>
      </c>
      <c r="C33" s="3">
        <v>8</v>
      </c>
      <c r="D33" s="14">
        <f t="shared" si="0"/>
        <v>26.666666666666668</v>
      </c>
      <c r="E33" s="3">
        <v>5</v>
      </c>
      <c r="F33" s="3" t="s">
        <v>8</v>
      </c>
    </row>
    <row r="34" spans="1:6" x14ac:dyDescent="0.25">
      <c r="A34" s="9" t="s">
        <v>36</v>
      </c>
      <c r="B34" s="9">
        <v>30</v>
      </c>
      <c r="C34" s="3">
        <v>8</v>
      </c>
      <c r="D34" s="14">
        <f t="shared" si="0"/>
        <v>26.666666666666668</v>
      </c>
      <c r="E34" s="3">
        <v>5</v>
      </c>
      <c r="F34" s="3" t="s">
        <v>8</v>
      </c>
    </row>
    <row r="35" spans="1:6" x14ac:dyDescent="0.25">
      <c r="A35" s="9" t="s">
        <v>37</v>
      </c>
      <c r="B35" s="9">
        <v>30</v>
      </c>
      <c r="C35" s="3">
        <v>5.5</v>
      </c>
      <c r="D35" s="14">
        <f t="shared" si="0"/>
        <v>18.333333333333332</v>
      </c>
      <c r="E35" s="3">
        <v>6</v>
      </c>
      <c r="F35" s="3" t="s">
        <v>8</v>
      </c>
    </row>
    <row r="36" spans="1:6" x14ac:dyDescent="0.25">
      <c r="A36" s="9" t="s">
        <v>38</v>
      </c>
      <c r="B36" s="9">
        <v>30</v>
      </c>
      <c r="C36" s="3">
        <v>3.5</v>
      </c>
      <c r="D36" s="14">
        <f t="shared" si="0"/>
        <v>11.666666666666666</v>
      </c>
      <c r="E36" s="3">
        <v>7</v>
      </c>
      <c r="F36" s="3" t="s">
        <v>8</v>
      </c>
    </row>
    <row r="37" spans="1:6" x14ac:dyDescent="0.25">
      <c r="A37" s="9" t="s">
        <v>39</v>
      </c>
      <c r="B37" s="9">
        <v>30</v>
      </c>
      <c r="C37" s="3">
        <v>0</v>
      </c>
      <c r="D37" s="14">
        <f t="shared" si="0"/>
        <v>0</v>
      </c>
      <c r="E37" s="3">
        <v>8</v>
      </c>
      <c r="F37" s="3" t="s">
        <v>8</v>
      </c>
    </row>
    <row r="38" spans="1:6" x14ac:dyDescent="0.25">
      <c r="A38" s="13"/>
    </row>
  </sheetData>
  <autoFilter ref="A2:F30"/>
  <mergeCells count="1">
    <mergeCell ref="A1:F1"/>
  </mergeCells>
  <phoneticPr fontId="0" type="noConversion"/>
  <pageMargins left="0.51181102362204722" right="0.28000000000000003" top="0.35433070866141736" bottom="0.51181102362204722" header="0.35433070866141736" footer="0.51181102362204722"/>
  <pageSetup paperSize="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2025-10-15T08:53:55Z</cp:lastPrinted>
  <dcterms:created xsi:type="dcterms:W3CDTF">2013-11-18T12:01:42Z</dcterms:created>
  <dcterms:modified xsi:type="dcterms:W3CDTF">2025-10-15T10:27:15Z</dcterms:modified>
</cp:coreProperties>
</file>